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nah\2026\Desa Cantik 2026\Monografi\"/>
    </mc:Choice>
  </mc:AlternateContent>
  <xr:revisionPtr revIDLastSave="0" documentId="13_ncr:1_{2920BDA3-2DE5-4862-9A2B-1C06F4DF2C38}" xr6:coauthVersionLast="36" xr6:coauthVersionMax="36" xr10:uidLastSave="{00000000-0000-0000-0000-000000000000}"/>
  <bookViews>
    <workbookView xWindow="0" yWindow="0" windowWidth="28800" windowHeight="11505" activeTab="1" xr2:uid="{A9911B75-165B-4649-A9F6-79DB605FAF8F}"/>
  </bookViews>
  <sheets>
    <sheet name="Penduduk Menurut Agama" sheetId="1" r:id="rId1"/>
    <sheet name="Tempat Ibadah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B9" i="1"/>
  <c r="D7" i="1"/>
  <c r="D5" i="1"/>
  <c r="D4" i="1"/>
  <c r="D3" i="1"/>
  <c r="D9" i="1" l="1"/>
</calcChain>
</file>

<file path=xl/sharedStrings.xml><?xml version="1.0" encoding="utf-8"?>
<sst xmlns="http://schemas.openxmlformats.org/spreadsheetml/2006/main" count="24" uniqueCount="23">
  <si>
    <t xml:space="preserve">Agama </t>
  </si>
  <si>
    <t>Jumlah</t>
  </si>
  <si>
    <t>Laki-Laki</t>
  </si>
  <si>
    <t>Perempuan</t>
  </si>
  <si>
    <t>Islam</t>
  </si>
  <si>
    <t>Kristen</t>
  </si>
  <si>
    <t>Katholik</t>
  </si>
  <si>
    <t>Hindu</t>
  </si>
  <si>
    <t>Budha</t>
  </si>
  <si>
    <t>Lainnya</t>
  </si>
  <si>
    <t>jumlah</t>
  </si>
  <si>
    <t>Sumber:  Kelurahan Aur Tajungakang Tengah Sawah</t>
  </si>
  <si>
    <t>Tabel 1. Jumlah Penduduk Menurut Agama yang Dianut dan Jenis Kelamin di Kelurahan  Aur Tajungakang Tengah Sawah, 2025</t>
  </si>
  <si>
    <t>Tempat Peribadatan</t>
  </si>
  <si>
    <t>Masjid</t>
  </si>
  <si>
    <t>Langgar</t>
  </si>
  <si>
    <t>Musholla</t>
  </si>
  <si>
    <t>Gereja Prostestan</t>
  </si>
  <si>
    <t>Gereja Katholik</t>
  </si>
  <si>
    <t>Pura</t>
  </si>
  <si>
    <t>Vihara</t>
  </si>
  <si>
    <t>Sumber : Kelurahan  Aur Tajungakang Tengah Sawah</t>
  </si>
  <si>
    <t>Tabel 2. Jumlah Tempat Peribadatan di Kelurahan  Aur Tajungakang Tengah Sawah,2026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</si>
</sst>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  <fill>
      <patternFill patternType="solid">
        <fgColor theme="9" tint="0.79998168889431442"/>
        <bgColor rgb="FFC5E0B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/>
    <xf numFmtId="0" fontId="1" fillId="2" borderId="0" xfId="0" applyFont="1" applyFill="1" applyBorder="1" applyAlignment="1">
      <alignment horizontal="center"/>
    </xf>
    <xf numFmtId="0" fontId="1" fillId="3" borderId="0" xfId="0" applyFont="1" applyFill="1" applyBorder="1" applyAlignment="1"/>
    <xf numFmtId="0" fontId="1" fillId="4" borderId="0" xfId="0" applyFont="1" applyFill="1" applyBorder="1" applyAlignment="1"/>
    <xf numFmtId="0" fontId="1" fillId="3" borderId="0" xfId="0" applyFont="1" applyFill="1" applyBorder="1" applyAlignment="1">
      <alignment horizontal="right"/>
    </xf>
    <xf numFmtId="0" fontId="1" fillId="4" borderId="0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5" borderId="0" xfId="0" applyFont="1" applyFill="1" applyBorder="1" applyAlignment="1">
      <alignment horizontal="right"/>
    </xf>
    <xf numFmtId="0" fontId="1" fillId="2" borderId="0" xfId="0" applyFont="1" applyFill="1" applyBorder="1" applyAlignment="1"/>
    <xf numFmtId="0" fontId="2" fillId="0" borderId="0" xfId="0" applyFont="1" applyAlignment="1"/>
    <xf numFmtId="0" fontId="2" fillId="2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/>
    <xf numFmtId="0" fontId="2" fillId="4" borderId="0" xfId="0" applyFont="1" applyFill="1" applyBorder="1" applyAlignment="1">
      <alignment horizontal="left"/>
    </xf>
    <xf numFmtId="0" fontId="2" fillId="4" borderId="0" xfId="0" applyFont="1" applyFill="1" applyBorder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164E0-AA43-4ADD-94C4-9B8295CD044C}">
  <dimension ref="A1:D10"/>
  <sheetViews>
    <sheetView workbookViewId="0">
      <selection activeCell="F8" sqref="F8"/>
    </sheetView>
  </sheetViews>
  <sheetFormatPr defaultRowHeight="15" x14ac:dyDescent="0.25"/>
  <cols>
    <col min="2" max="2" width="16.140625" customWidth="1"/>
    <col min="3" max="3" width="14" customWidth="1"/>
  </cols>
  <sheetData>
    <row r="1" spans="1:4" x14ac:dyDescent="0.25">
      <c r="A1" s="1" t="s">
        <v>12</v>
      </c>
      <c r="B1" s="1"/>
      <c r="C1" s="1"/>
      <c r="D1" s="1"/>
    </row>
    <row r="2" spans="1:4" x14ac:dyDescent="0.25">
      <c r="A2" s="9" t="s">
        <v>0</v>
      </c>
      <c r="B2" s="2" t="s">
        <v>2</v>
      </c>
      <c r="C2" s="2" t="s">
        <v>3</v>
      </c>
      <c r="D2" s="9" t="s">
        <v>1</v>
      </c>
    </row>
    <row r="3" spans="1:4" x14ac:dyDescent="0.25">
      <c r="A3" s="3" t="s">
        <v>4</v>
      </c>
      <c r="B3" s="5">
        <v>4255</v>
      </c>
      <c r="C3" s="5">
        <v>4226</v>
      </c>
      <c r="D3" s="5">
        <f t="shared" ref="D3:D5" si="0">B3+C3</f>
        <v>8481</v>
      </c>
    </row>
    <row r="4" spans="1:4" x14ac:dyDescent="0.25">
      <c r="A4" s="4" t="s">
        <v>5</v>
      </c>
      <c r="B4" s="6">
        <v>6</v>
      </c>
      <c r="C4" s="6">
        <v>14</v>
      </c>
      <c r="D4" s="8">
        <f t="shared" si="0"/>
        <v>20</v>
      </c>
    </row>
    <row r="5" spans="1:4" x14ac:dyDescent="0.25">
      <c r="A5" s="3" t="s">
        <v>6</v>
      </c>
      <c r="B5" s="5">
        <v>10</v>
      </c>
      <c r="C5" s="5">
        <v>11</v>
      </c>
      <c r="D5" s="5">
        <f t="shared" si="0"/>
        <v>21</v>
      </c>
    </row>
    <row r="6" spans="1:4" x14ac:dyDescent="0.25">
      <c r="A6" s="4" t="s">
        <v>7</v>
      </c>
      <c r="B6" s="6">
        <v>0</v>
      </c>
      <c r="C6" s="6">
        <v>0</v>
      </c>
      <c r="D6" s="6">
        <v>0</v>
      </c>
    </row>
    <row r="7" spans="1:4" x14ac:dyDescent="0.25">
      <c r="A7" s="3" t="s">
        <v>8</v>
      </c>
      <c r="B7" s="5">
        <v>2</v>
      </c>
      <c r="C7" s="5">
        <v>1</v>
      </c>
      <c r="D7" s="5">
        <f>B7+C7</f>
        <v>3</v>
      </c>
    </row>
    <row r="8" spans="1:4" x14ac:dyDescent="0.25">
      <c r="A8" s="4" t="s">
        <v>9</v>
      </c>
      <c r="B8" s="6">
        <v>0</v>
      </c>
      <c r="C8" s="6">
        <v>0</v>
      </c>
      <c r="D8" s="6">
        <v>0</v>
      </c>
    </row>
    <row r="9" spans="1:4" x14ac:dyDescent="0.25">
      <c r="A9" s="2" t="s">
        <v>10</v>
      </c>
      <c r="B9" s="7">
        <f t="shared" ref="B9:D9" si="1">SUM(B3:B8)</f>
        <v>4273</v>
      </c>
      <c r="C9" s="7">
        <f t="shared" si="1"/>
        <v>4252</v>
      </c>
      <c r="D9" s="7">
        <f t="shared" si="1"/>
        <v>8525</v>
      </c>
    </row>
    <row r="10" spans="1:4" x14ac:dyDescent="0.25">
      <c r="A10" s="1" t="s">
        <v>11</v>
      </c>
      <c r="B10" s="1"/>
      <c r="C10" s="1"/>
      <c r="D1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7D63D-758D-4499-8930-B9E134320FA0}">
  <dimension ref="A1:B11"/>
  <sheetViews>
    <sheetView tabSelected="1" workbookViewId="0">
      <selection activeCell="D4" sqref="D4"/>
    </sheetView>
  </sheetViews>
  <sheetFormatPr defaultRowHeight="15" x14ac:dyDescent="0.25"/>
  <cols>
    <col min="1" max="1" width="33.42578125" customWidth="1"/>
    <col min="2" max="2" width="16.42578125" customWidth="1"/>
  </cols>
  <sheetData>
    <row r="1" spans="1:2" x14ac:dyDescent="0.25">
      <c r="A1" s="10" t="s">
        <v>22</v>
      </c>
      <c r="B1" s="10"/>
    </row>
    <row r="2" spans="1:2" x14ac:dyDescent="0.25">
      <c r="A2" s="11" t="s">
        <v>13</v>
      </c>
      <c r="B2" s="11" t="s">
        <v>1</v>
      </c>
    </row>
    <row r="3" spans="1:2" x14ac:dyDescent="0.25">
      <c r="A3" s="12" t="s">
        <v>14</v>
      </c>
      <c r="B3" s="13">
        <v>3</v>
      </c>
    </row>
    <row r="4" spans="1:2" x14ac:dyDescent="0.25">
      <c r="A4" s="14" t="s">
        <v>15</v>
      </c>
      <c r="B4" s="15">
        <v>0</v>
      </c>
    </row>
    <row r="5" spans="1:2" x14ac:dyDescent="0.25">
      <c r="A5" s="12" t="s">
        <v>16</v>
      </c>
      <c r="B5" s="13">
        <v>9</v>
      </c>
    </row>
    <row r="6" spans="1:2" x14ac:dyDescent="0.25">
      <c r="A6" s="14" t="s">
        <v>17</v>
      </c>
      <c r="B6" s="15">
        <v>0</v>
      </c>
    </row>
    <row r="7" spans="1:2" x14ac:dyDescent="0.25">
      <c r="A7" s="12" t="s">
        <v>18</v>
      </c>
      <c r="B7" s="13">
        <v>0</v>
      </c>
    </row>
    <row r="8" spans="1:2" x14ac:dyDescent="0.25">
      <c r="A8" s="14" t="s">
        <v>19</v>
      </c>
      <c r="B8" s="15">
        <v>0</v>
      </c>
    </row>
    <row r="9" spans="1:2" x14ac:dyDescent="0.25">
      <c r="A9" s="12" t="s">
        <v>20</v>
      </c>
      <c r="B9" s="13">
        <v>0</v>
      </c>
    </row>
    <row r="10" spans="1:2" x14ac:dyDescent="0.25">
      <c r="A10" s="10" t="s">
        <v>21</v>
      </c>
      <c r="B10" s="10"/>
    </row>
    <row r="11" spans="1:2" x14ac:dyDescent="0.25">
      <c r="A11" s="16"/>
      <c r="B11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Penduduk Menurut Agama</vt:lpstr>
      <vt:lpstr>Tempat Ibadah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SP2020-1</dc:creator>
  <cp:lastModifiedBy>SP2020-1</cp:lastModifiedBy>
  <dcterms:created xsi:type="dcterms:W3CDTF">2026-07-27T07:33:53Z</dcterms:created>
  <dcterms:modified xsi:type="dcterms:W3CDTF">2026-07-28T01:49:29Z</dcterms:modified>
</cp:coreProperties>
</file>